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2210"/>
  </bookViews>
  <sheets>
    <sheet name="Tabelle1" sheetId="1" r:id="rId1"/>
  </sheets>
  <definedNames>
    <definedName name="_xlnm.Print_Area" localSheetId="0">Tabelle1!$A$1:$I$30</definedName>
  </definedNames>
  <calcPr calcId="171027"/>
</workbook>
</file>

<file path=xl/calcChain.xml><?xml version="1.0" encoding="utf-8"?>
<calcChain xmlns="http://schemas.openxmlformats.org/spreadsheetml/2006/main">
  <c r="I11" i="1" l="1"/>
  <c r="I10" i="1"/>
  <c r="I5" i="1"/>
  <c r="L10" i="1"/>
  <c r="L5" i="1"/>
  <c r="I26" i="1"/>
  <c r="I22" i="1"/>
  <c r="L22" i="1"/>
  <c r="I18" i="1"/>
  <c r="I30" i="1"/>
  <c r="L18" i="1"/>
  <c r="L26" i="1"/>
  <c r="L11" i="1"/>
</calcChain>
</file>

<file path=xl/sharedStrings.xml><?xml version="1.0" encoding="utf-8"?>
<sst xmlns="http://schemas.openxmlformats.org/spreadsheetml/2006/main" count="56" uniqueCount="35">
  <si>
    <t>XS</t>
  </si>
  <si>
    <t>S</t>
  </si>
  <si>
    <t>M</t>
  </si>
  <si>
    <t>L</t>
  </si>
  <si>
    <t>XL</t>
  </si>
  <si>
    <t>XXL</t>
  </si>
  <si>
    <t>Retail</t>
  </si>
  <si>
    <t>WHS</t>
  </si>
  <si>
    <t>Total WHS</t>
  </si>
  <si>
    <t>GANT  V Neck</t>
  </si>
  <si>
    <t>MEN</t>
  </si>
  <si>
    <t>Wool</t>
  </si>
  <si>
    <t>Cashmere</t>
  </si>
  <si>
    <t>90/10</t>
  </si>
  <si>
    <t>COLOR</t>
  </si>
  <si>
    <t>Qty</t>
  </si>
  <si>
    <t>grey</t>
  </si>
  <si>
    <t>Men</t>
  </si>
  <si>
    <t xml:space="preserve"> 90/10 W/CASHMERE</t>
  </si>
  <si>
    <t>caramel</t>
  </si>
  <si>
    <t>blue</t>
  </si>
  <si>
    <t>Women</t>
  </si>
  <si>
    <t>100% LAMMWOLLE</t>
  </si>
  <si>
    <t>COLORE</t>
  </si>
  <si>
    <t>Egshell</t>
  </si>
  <si>
    <r>
      <rPr>
        <sz val="12"/>
        <rFont val="Arial"/>
        <family val="2"/>
      </rPr>
      <t>Women</t>
    </r>
    <r>
      <rPr>
        <sz val="10"/>
        <rFont val="Arial"/>
        <family val="2"/>
        <charset val="1"/>
      </rPr>
      <t xml:space="preserve"> </t>
    </r>
  </si>
  <si>
    <t xml:space="preserve">cream </t>
  </si>
  <si>
    <t>Gant Polo shirt</t>
  </si>
  <si>
    <t>Black</t>
  </si>
  <si>
    <t xml:space="preserve">Total amount of pieces: </t>
  </si>
  <si>
    <t>GANT T-shirt Round Neck</t>
  </si>
  <si>
    <t>GANT V Neck</t>
  </si>
  <si>
    <t>GANT Round Neck</t>
  </si>
  <si>
    <t xml:space="preserve">Men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</si>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</sst>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0"/>
      <name val="Arial"/>
      <family val="2"/>
      <charset val="1"/>
    </font>
    <font>
      <b/>
      <sz val="12"/>
      <name val="Arial"/>
      <family val="2"/>
    </font>
    <font>
      <sz val="12"/>
      <name val="Arial"/>
      <family val="2"/>
      <charset val="1"/>
    </font>
    <font>
      <b/>
      <sz val="10"/>
      <name val="Arial"/>
      <family val="2"/>
    </font>
    <font>
      <b/>
      <sz val="10"/>
      <name val="Arial"/>
      <family val="2"/>
      <charset val="1"/>
    </font>
    <font>
      <sz val="10"/>
      <name val="Arial"/>
      <family val="2"/>
    </font>
    <font>
      <b/>
      <sz val="12"/>
      <name val="Arial"/>
      <family val="2"/>
      <charset val="1"/>
    </font>
    <font>
      <sz val="12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3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2" fillId="0" borderId="0" xfId="1"/>
    <xf numFmtId="0" fontId="2" fillId="0" borderId="0" xfId="1" applyAlignment="1">
      <alignment horizontal="center"/>
    </xf>
    <xf numFmtId="164" fontId="2" fillId="0" borderId="0" xfId="1" applyNumberFormat="1"/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5" fillId="0" borderId="0" xfId="1" applyFont="1"/>
    <xf numFmtId="0" fontId="5" fillId="2" borderId="1" xfId="1" applyFont="1" applyFill="1" applyBorder="1" applyAlignment="1">
      <alignment horizontal="center"/>
    </xf>
    <xf numFmtId="0" fontId="5" fillId="2" borderId="2" xfId="1" applyFont="1" applyFill="1" applyBorder="1" applyAlignment="1">
      <alignment horizontal="center"/>
    </xf>
    <xf numFmtId="164" fontId="5" fillId="2" borderId="3" xfId="1" applyNumberFormat="1" applyFont="1" applyFill="1" applyBorder="1"/>
    <xf numFmtId="0" fontId="2" fillId="0" borderId="4" xfId="1" applyFont="1" applyBorder="1" applyAlignment="1">
      <alignment horizontal="center"/>
    </xf>
    <xf numFmtId="164" fontId="2" fillId="0" borderId="5" xfId="1" applyNumberFormat="1" applyBorder="1"/>
    <xf numFmtId="0" fontId="6" fillId="0" borderId="0" xfId="1" applyFont="1" applyBorder="1"/>
    <xf numFmtId="0" fontId="2" fillId="0" borderId="3" xfId="1" applyFont="1" applyBorder="1" applyAlignment="1">
      <alignment horizontal="center"/>
    </xf>
    <xf numFmtId="164" fontId="2" fillId="0" borderId="3" xfId="1" applyNumberFormat="1" applyBorder="1"/>
    <xf numFmtId="0" fontId="0" fillId="0" borderId="0" xfId="1" applyFont="1" applyBorder="1" applyAlignment="1">
      <alignment horizontal="left"/>
    </xf>
    <xf numFmtId="0" fontId="7" fillId="0" borderId="0" xfId="1" applyFont="1" applyBorder="1" applyAlignment="1">
      <alignment horizontal="left"/>
    </xf>
    <xf numFmtId="0" fontId="6" fillId="0" borderId="0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164" fontId="7" fillId="0" borderId="0" xfId="1" applyNumberFormat="1" applyFont="1" applyBorder="1"/>
    <xf numFmtId="164" fontId="6" fillId="0" borderId="0" xfId="1" applyNumberFormat="1" applyFont="1" applyBorder="1"/>
    <xf numFmtId="0" fontId="2" fillId="0" borderId="3" xfId="1" applyBorder="1"/>
    <xf numFmtId="0" fontId="8" fillId="0" borderId="0" xfId="1" applyFont="1" applyBorder="1"/>
    <xf numFmtId="0" fontId="2" fillId="0" borderId="1" xfId="1" applyFont="1" applyBorder="1" applyAlignment="1">
      <alignment horizontal="center"/>
    </xf>
    <xf numFmtId="0" fontId="6" fillId="0" borderId="0" xfId="1" applyFont="1"/>
    <xf numFmtId="0" fontId="6" fillId="0" borderId="0" xfId="1" applyFont="1" applyAlignment="1">
      <alignment horizontal="center"/>
    </xf>
    <xf numFmtId="164" fontId="6" fillId="0" borderId="0" xfId="1" applyNumberFormat="1" applyFont="1"/>
    <xf numFmtId="0" fontId="3" fillId="0" borderId="0" xfId="1" applyFont="1"/>
    <xf numFmtId="0" fontId="0" fillId="0" borderId="0" xfId="1" applyFont="1" applyAlignment="1">
      <alignment horizontal="center"/>
    </xf>
    <xf numFmtId="0" fontId="2" fillId="0" borderId="3" xfId="1" applyBorder="1" applyAlignment="1">
      <alignment horizontal="center"/>
    </xf>
    <xf numFmtId="0" fontId="9" fillId="0" borderId="0" xfId="1" applyFont="1" applyAlignment="1">
      <alignment horizontal="center"/>
    </xf>
    <xf numFmtId="0" fontId="1" fillId="2" borderId="3" xfId="0" applyFont="1" applyFill="1" applyBorder="1"/>
    <xf numFmtId="164" fontId="12" fillId="0" borderId="3" xfId="0" applyNumberFormat="1" applyFont="1" applyBorder="1"/>
    <xf numFmtId="164" fontId="10" fillId="0" borderId="0" xfId="0" applyNumberFormat="1" applyFont="1" applyAlignment="1">
      <alignment horizontal="right"/>
    </xf>
    <xf numFmtId="3" fontId="11" fillId="0" borderId="0" xfId="0" applyNumberFormat="1" applyFont="1"/>
    <xf numFmtId="0" fontId="5" fillId="0" borderId="6" xfId="1" applyFont="1" applyBorder="1" applyAlignment="1">
      <alignment horizontal="center"/>
    </xf>
    <xf numFmtId="0" fontId="5" fillId="0" borderId="3" xfId="1" applyFont="1" applyBorder="1" applyAlignment="1">
      <alignment horizontal="center"/>
    </xf>
    <xf numFmtId="0" fontId="5" fillId="0" borderId="2" xfId="1" applyFont="1" applyBorder="1" applyAlignment="1">
      <alignment horizontal="center"/>
    </xf>
    <xf numFmtId="0" fontId="2" fillId="0" borderId="7" xfId="1" applyBorder="1"/>
    <xf numFmtId="0" fontId="2" fillId="0" borderId="8" xfId="1" applyFont="1" applyBorder="1" applyAlignment="1">
      <alignment horizontal="center"/>
    </xf>
    <xf numFmtId="0" fontId="5" fillId="0" borderId="9" xfId="1" applyFont="1" applyBorder="1" applyAlignment="1">
      <alignment horizontal="center"/>
    </xf>
  </cellXfs>
  <cellStyles count="3">
    <cellStyle name="Excel Built-in Normal" xfId="1"/>
    <cellStyle name="Normal" xfId="0" builtinId="0"/>
    <cellStyle name="Standard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10</xdr:row>
      <xdr:rowOff>57150</xdr:rowOff>
    </xdr:from>
    <xdr:to>
      <xdr:col>0</xdr:col>
      <xdr:colOff>1257300</xdr:colOff>
      <xdr:row>11</xdr:row>
      <xdr:rowOff>0</xdr:rowOff>
    </xdr:to>
    <xdr:pic>
      <xdr:nvPicPr>
        <xdr:cNvPr id="1025" name="Grafik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7175" y="5219700"/>
          <a:ext cx="1000125" cy="1533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17</xdr:row>
      <xdr:rowOff>57150</xdr:rowOff>
    </xdr:from>
    <xdr:to>
      <xdr:col>0</xdr:col>
      <xdr:colOff>1352550</xdr:colOff>
      <xdr:row>17</xdr:row>
      <xdr:rowOff>1638300</xdr:rowOff>
    </xdr:to>
    <xdr:pic>
      <xdr:nvPicPr>
        <xdr:cNvPr id="1026" name="Grafik 1030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38125" y="7972425"/>
          <a:ext cx="1114425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161925</xdr:colOff>
      <xdr:row>4</xdr:row>
      <xdr:rowOff>76200</xdr:rowOff>
    </xdr:from>
    <xdr:to>
      <xdr:col>0</xdr:col>
      <xdr:colOff>1428750</xdr:colOff>
      <xdr:row>4</xdr:row>
      <xdr:rowOff>1590675</xdr:rowOff>
    </xdr:to>
    <xdr:pic>
      <xdr:nvPicPr>
        <xdr:cNvPr id="1027" name="Grafik 25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61925" y="1133475"/>
          <a:ext cx="1266825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9</xdr:row>
      <xdr:rowOff>9525</xdr:rowOff>
    </xdr:from>
    <xdr:to>
      <xdr:col>0</xdr:col>
      <xdr:colOff>1571625</xdr:colOff>
      <xdr:row>9</xdr:row>
      <xdr:rowOff>1504950</xdr:rowOff>
    </xdr:to>
    <xdr:pic>
      <xdr:nvPicPr>
        <xdr:cNvPr id="1028" name="Grafik 26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" y="3476625"/>
          <a:ext cx="1466850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21</xdr:row>
      <xdr:rowOff>57150</xdr:rowOff>
    </xdr:from>
    <xdr:to>
      <xdr:col>0</xdr:col>
      <xdr:colOff>1514475</xdr:colOff>
      <xdr:row>21</xdr:row>
      <xdr:rowOff>1438275</xdr:rowOff>
    </xdr:to>
    <xdr:pic>
      <xdr:nvPicPr>
        <xdr:cNvPr id="1029" name="Grafik 31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152400" y="10334625"/>
          <a:ext cx="1362075" cy="138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47625</xdr:colOff>
      <xdr:row>25</xdr:row>
      <xdr:rowOff>47625</xdr:rowOff>
    </xdr:from>
    <xdr:to>
      <xdr:col>0</xdr:col>
      <xdr:colOff>1543050</xdr:colOff>
      <xdr:row>25</xdr:row>
      <xdr:rowOff>1562100</xdr:rowOff>
    </xdr:to>
    <xdr:pic>
      <xdr:nvPicPr>
        <xdr:cNvPr id="1030" name="Grafik 34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7625" y="12468225"/>
          <a:ext cx="1495425" cy="1514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1"/>
  <sheetViews>
    <sheetView tabSelected="1" zoomScale="120" zoomScaleNormal="120" workbookViewId="0">
      <selection activeCell="B7" sqref="B7"/>
    </sheetView>
  </sheetViews>
  <sheetFormatPr defaultColWidth="11.42578125" defaultRowHeight="15" x14ac:dyDescent="0.25"/>
  <cols>
    <col min="1" max="1" width="30.85546875" customWidth="1"/>
    <col min="2" max="2" width="16.5703125" customWidth="1"/>
    <col min="3" max="8" width="9.28515625" style="1" customWidth="1"/>
    <col min="9" max="9" width="11.42578125" style="2"/>
    <col min="10" max="10" width="14.28515625" customWidth="1"/>
  </cols>
  <sheetData>
    <row r="1" spans="1:12" ht="36.75" customHeight="1" x14ac:dyDescent="0.25"/>
    <row r="2" spans="1:12" ht="15.75" x14ac:dyDescent="0.25">
      <c r="A2" s="6" t="s">
        <v>9</v>
      </c>
      <c r="B2" s="7" t="s">
        <v>10</v>
      </c>
      <c r="C2" s="4" t="s">
        <v>11</v>
      </c>
      <c r="D2" s="4" t="s">
        <v>12</v>
      </c>
      <c r="E2" s="4" t="s">
        <v>13</v>
      </c>
      <c r="F2" s="4"/>
      <c r="G2" s="4"/>
      <c r="H2" s="4"/>
      <c r="I2" s="4"/>
      <c r="J2" s="5"/>
      <c r="K2" s="5"/>
    </row>
    <row r="3" spans="1:12" ht="15.75" x14ac:dyDescent="0.25">
      <c r="A3" s="3"/>
      <c r="B3" s="8"/>
      <c r="C3" s="4"/>
      <c r="D3" s="4"/>
      <c r="E3" s="4"/>
      <c r="F3" s="4"/>
      <c r="G3" s="4"/>
      <c r="H3" s="4"/>
      <c r="I3" s="4"/>
      <c r="J3" s="5"/>
      <c r="K3" s="5"/>
    </row>
    <row r="4" spans="1:12" x14ac:dyDescent="0.25">
      <c r="A4" s="9"/>
      <c r="B4" s="10" t="s">
        <v>14</v>
      </c>
      <c r="C4" s="10" t="s">
        <v>0</v>
      </c>
      <c r="D4" s="10" t="s">
        <v>1</v>
      </c>
      <c r="E4" s="10" t="s">
        <v>2</v>
      </c>
      <c r="F4" s="10" t="s">
        <v>3</v>
      </c>
      <c r="G4" s="10" t="s">
        <v>4</v>
      </c>
      <c r="H4" s="10" t="s">
        <v>5</v>
      </c>
      <c r="I4" s="11" t="s">
        <v>15</v>
      </c>
      <c r="J4" s="12" t="s">
        <v>6</v>
      </c>
      <c r="K4" s="12" t="s">
        <v>7</v>
      </c>
      <c r="L4" s="34" t="s">
        <v>8</v>
      </c>
    </row>
    <row r="5" spans="1:12" ht="127.5" customHeight="1" x14ac:dyDescent="0.25">
      <c r="A5" s="41"/>
      <c r="B5" s="42" t="s">
        <v>16</v>
      </c>
      <c r="C5" s="42"/>
      <c r="D5" s="42"/>
      <c r="E5" s="42">
        <v>1</v>
      </c>
      <c r="F5" s="42">
        <v>10</v>
      </c>
      <c r="G5" s="42">
        <v>3</v>
      </c>
      <c r="H5" s="42">
        <v>3</v>
      </c>
      <c r="I5" s="43">
        <f>SUM(C5:H5)</f>
        <v>17</v>
      </c>
      <c r="J5" s="17">
        <v>119.9</v>
      </c>
      <c r="K5" s="17">
        <v>54.5</v>
      </c>
      <c r="L5" s="35">
        <f>(I5*K5)</f>
        <v>926.5</v>
      </c>
    </row>
    <row r="6" spans="1:12" ht="15.75" x14ac:dyDescent="0.25">
      <c r="A6" s="7"/>
      <c r="B6" s="18"/>
      <c r="C6" s="19"/>
      <c r="D6" s="20"/>
      <c r="E6" s="21"/>
      <c r="F6" s="20"/>
      <c r="G6" s="20"/>
      <c r="H6" s="20"/>
      <c r="I6" s="20"/>
      <c r="J6" s="22"/>
      <c r="K6" s="22"/>
    </row>
    <row r="7" spans="1:12" ht="15.75" x14ac:dyDescent="0.25">
      <c r="A7" s="7"/>
      <c r="B7" s="18"/>
      <c r="C7" s="19"/>
      <c r="D7" s="20"/>
      <c r="E7" s="21"/>
      <c r="F7" s="20"/>
      <c r="G7" s="20"/>
      <c r="H7" s="20"/>
      <c r="I7" s="20"/>
      <c r="J7" s="22"/>
      <c r="K7" s="22"/>
    </row>
    <row r="8" spans="1:12" ht="15.75" x14ac:dyDescent="0.25">
      <c r="A8" s="6" t="s">
        <v>32</v>
      </c>
      <c r="B8" s="7" t="s">
        <v>17</v>
      </c>
      <c r="C8" s="19" t="s">
        <v>18</v>
      </c>
      <c r="D8" s="20"/>
      <c r="E8" s="20"/>
      <c r="F8" s="20"/>
      <c r="G8" s="20"/>
      <c r="H8" s="20"/>
      <c r="I8" s="20"/>
      <c r="J8" s="23"/>
      <c r="K8" s="23"/>
    </row>
    <row r="9" spans="1:12" x14ac:dyDescent="0.25">
      <c r="A9" s="9"/>
      <c r="B9" s="10" t="s">
        <v>14</v>
      </c>
      <c r="C9" s="10" t="s">
        <v>0</v>
      </c>
      <c r="D9" s="10" t="s">
        <v>1</v>
      </c>
      <c r="E9" s="10" t="s">
        <v>2</v>
      </c>
      <c r="F9" s="10" t="s">
        <v>3</v>
      </c>
      <c r="G9" s="10" t="s">
        <v>4</v>
      </c>
      <c r="H9" s="10" t="s">
        <v>5</v>
      </c>
      <c r="I9" s="11" t="s">
        <v>15</v>
      </c>
      <c r="J9" s="12" t="s">
        <v>6</v>
      </c>
      <c r="K9" s="12" t="s">
        <v>7</v>
      </c>
      <c r="L9" s="34" t="s">
        <v>8</v>
      </c>
    </row>
    <row r="10" spans="1:12" ht="133.5" customHeight="1" x14ac:dyDescent="0.25">
      <c r="A10" s="3"/>
      <c r="B10" s="13" t="s">
        <v>19</v>
      </c>
      <c r="C10" s="13"/>
      <c r="D10" s="13"/>
      <c r="E10" s="13"/>
      <c r="F10" s="13">
        <v>7</v>
      </c>
      <c r="G10" s="13">
        <v>2</v>
      </c>
      <c r="H10" s="13">
        <v>4</v>
      </c>
      <c r="I10" s="38">
        <f>SUM(C10:H10)</f>
        <v>13</v>
      </c>
      <c r="J10" s="14">
        <v>119.9</v>
      </c>
      <c r="K10" s="14">
        <v>54.5</v>
      </c>
      <c r="L10" s="35">
        <f>(I10*K10)</f>
        <v>708.5</v>
      </c>
    </row>
    <row r="11" spans="1:12" ht="125.25" customHeight="1" x14ac:dyDescent="0.25">
      <c r="A11" s="24"/>
      <c r="B11" s="16" t="s">
        <v>20</v>
      </c>
      <c r="C11" s="16"/>
      <c r="D11" s="16"/>
      <c r="E11" s="16"/>
      <c r="F11" s="16">
        <v>2</v>
      </c>
      <c r="G11" s="16">
        <v>5</v>
      </c>
      <c r="H11" s="16">
        <v>2</v>
      </c>
      <c r="I11" s="39">
        <f>SUM(F11:H11)</f>
        <v>9</v>
      </c>
      <c r="J11" s="17">
        <v>119.9</v>
      </c>
      <c r="K11" s="17">
        <v>54.5</v>
      </c>
      <c r="L11" s="35">
        <f>(I11*K11)</f>
        <v>490.5</v>
      </c>
    </row>
    <row r="12" spans="1:12" x14ac:dyDescent="0.25">
      <c r="A12" s="15"/>
      <c r="B12" s="20"/>
      <c r="C12" s="20"/>
      <c r="D12" s="20"/>
      <c r="E12" s="20"/>
      <c r="F12" s="20"/>
      <c r="G12" s="20"/>
      <c r="H12" s="15"/>
      <c r="I12" s="20"/>
      <c r="J12" s="23"/>
      <c r="K12" s="23"/>
    </row>
    <row r="13" spans="1:12" x14ac:dyDescent="0.25">
      <c r="A13" s="15"/>
      <c r="B13" s="20"/>
      <c r="C13" s="20"/>
      <c r="D13" s="20"/>
      <c r="E13" s="20"/>
      <c r="F13" s="20"/>
      <c r="G13" s="20"/>
      <c r="H13" s="15"/>
      <c r="I13" s="20"/>
      <c r="J13" s="23"/>
      <c r="K13" s="23"/>
    </row>
    <row r="14" spans="1:12" x14ac:dyDescent="0.25">
      <c r="A14" s="3"/>
      <c r="B14" s="4"/>
      <c r="C14" s="4"/>
      <c r="D14" s="4"/>
      <c r="E14" s="4"/>
      <c r="F14" s="4"/>
      <c r="G14" s="4"/>
      <c r="H14" s="4"/>
      <c r="I14" s="4"/>
      <c r="J14" s="5"/>
      <c r="K14" s="5"/>
    </row>
    <row r="15" spans="1:12" ht="15.75" x14ac:dyDescent="0.25">
      <c r="A15" s="25" t="s">
        <v>31</v>
      </c>
      <c r="B15" s="7" t="s">
        <v>21</v>
      </c>
      <c r="C15" s="19" t="s">
        <v>22</v>
      </c>
      <c r="D15" s="20"/>
      <c r="E15" s="20"/>
      <c r="F15" s="20"/>
      <c r="G15" s="20"/>
      <c r="H15" s="20"/>
      <c r="I15" s="20"/>
      <c r="J15" s="23"/>
      <c r="K15" s="23"/>
    </row>
    <row r="16" spans="1:12" ht="15.75" x14ac:dyDescent="0.25">
      <c r="A16" s="15"/>
      <c r="B16" s="8"/>
      <c r="C16" s="20"/>
      <c r="D16" s="20"/>
      <c r="E16" s="20"/>
      <c r="F16" s="20"/>
      <c r="G16" s="20"/>
      <c r="H16" s="20"/>
      <c r="I16" s="20"/>
      <c r="J16" s="23"/>
      <c r="K16" s="23"/>
    </row>
    <row r="17" spans="1:12" x14ac:dyDescent="0.25">
      <c r="A17" s="9"/>
      <c r="B17" s="10" t="s">
        <v>23</v>
      </c>
      <c r="C17" s="10" t="s">
        <v>0</v>
      </c>
      <c r="D17" s="10" t="s">
        <v>1</v>
      </c>
      <c r="E17" s="10" t="s">
        <v>2</v>
      </c>
      <c r="F17" s="10" t="s">
        <v>3</v>
      </c>
      <c r="G17" s="10" t="s">
        <v>4</v>
      </c>
      <c r="H17" s="10" t="s">
        <v>5</v>
      </c>
      <c r="I17" s="11" t="s">
        <v>15</v>
      </c>
      <c r="J17" s="12" t="s">
        <v>6</v>
      </c>
      <c r="K17" s="12" t="s">
        <v>7</v>
      </c>
      <c r="L17" s="34" t="s">
        <v>8</v>
      </c>
    </row>
    <row r="18" spans="1:12" ht="140.25" customHeight="1" x14ac:dyDescent="0.25">
      <c r="A18" s="3"/>
      <c r="B18" s="26" t="s">
        <v>24</v>
      </c>
      <c r="C18" s="26"/>
      <c r="D18" s="26">
        <v>15</v>
      </c>
      <c r="E18" s="26">
        <v>35</v>
      </c>
      <c r="F18" s="26">
        <v>3</v>
      </c>
      <c r="G18" s="26">
        <v>12</v>
      </c>
      <c r="H18" s="26">
        <v>6</v>
      </c>
      <c r="I18" s="40">
        <f>SUM(D18:H18)</f>
        <v>71</v>
      </c>
      <c r="J18" s="17">
        <v>89.9</v>
      </c>
      <c r="K18" s="17">
        <v>40.5</v>
      </c>
      <c r="L18" s="35">
        <f>(I18*K18)</f>
        <v>2875.5</v>
      </c>
    </row>
    <row r="19" spans="1:12" x14ac:dyDescent="0.25">
      <c r="A19" s="27"/>
      <c r="B19" s="28"/>
      <c r="C19" s="28"/>
      <c r="D19" s="28"/>
      <c r="E19" s="28"/>
      <c r="F19" s="28"/>
      <c r="G19" s="28"/>
      <c r="H19" s="28"/>
      <c r="I19" s="28"/>
      <c r="J19" s="29"/>
      <c r="K19" s="29"/>
    </row>
    <row r="20" spans="1:12" x14ac:dyDescent="0.25">
      <c r="A20" s="3"/>
      <c r="B20" s="4"/>
      <c r="C20" s="4"/>
      <c r="D20" s="4"/>
      <c r="E20" s="4"/>
      <c r="F20" s="4"/>
      <c r="G20" s="4"/>
      <c r="H20" s="4"/>
      <c r="I20" s="4"/>
      <c r="J20" s="5"/>
      <c r="K20" s="5"/>
    </row>
    <row r="21" spans="1:12" ht="15.75" x14ac:dyDescent="0.25">
      <c r="A21" s="30" t="s">
        <v>30</v>
      </c>
      <c r="B21" s="31" t="s">
        <v>25</v>
      </c>
      <c r="C21" s="4"/>
      <c r="D21" s="4"/>
      <c r="E21" s="4"/>
      <c r="F21" s="4"/>
      <c r="G21" s="4"/>
      <c r="H21" s="4"/>
      <c r="I21" s="4"/>
      <c r="J21" s="5"/>
      <c r="K21" s="5"/>
    </row>
    <row r="22" spans="1:12" ht="123" customHeight="1" x14ac:dyDescent="0.25">
      <c r="A22" s="24"/>
      <c r="B22" s="32" t="s">
        <v>26</v>
      </c>
      <c r="C22" s="32">
        <v>6</v>
      </c>
      <c r="D22" s="32">
        <v>5</v>
      </c>
      <c r="E22" s="32">
        <v>10</v>
      </c>
      <c r="F22" s="32">
        <v>3</v>
      </c>
      <c r="G22" s="32">
        <v>2</v>
      </c>
      <c r="H22" s="32">
        <v>1</v>
      </c>
      <c r="I22" s="39">
        <f>SUM(C22:H22)</f>
        <v>27</v>
      </c>
      <c r="J22" s="17">
        <v>59.99</v>
      </c>
      <c r="K22" s="17">
        <v>27.5</v>
      </c>
      <c r="L22" s="35">
        <f>(I22*K22)</f>
        <v>742.5</v>
      </c>
    </row>
    <row r="23" spans="1:12" x14ac:dyDescent="0.25">
      <c r="A23" s="3"/>
      <c r="B23" s="4"/>
      <c r="C23" s="4"/>
      <c r="D23" s="4"/>
      <c r="E23" s="4"/>
      <c r="F23" s="4"/>
      <c r="G23" s="4"/>
      <c r="H23" s="4"/>
      <c r="I23" s="4"/>
      <c r="J23" s="5"/>
      <c r="K23" s="5"/>
    </row>
    <row r="24" spans="1:12" x14ac:dyDescent="0.25">
      <c r="A24" s="3"/>
      <c r="B24" s="4"/>
      <c r="C24" s="4"/>
      <c r="D24" s="4"/>
      <c r="E24" s="4"/>
      <c r="F24" s="4"/>
      <c r="G24" s="4"/>
      <c r="H24" s="4"/>
      <c r="I24" s="4"/>
      <c r="J24" s="5"/>
      <c r="K24" s="5"/>
    </row>
    <row r="25" spans="1:12" ht="15.75" x14ac:dyDescent="0.25">
      <c r="A25" s="30" t="s">
        <v>27</v>
      </c>
      <c r="B25" s="33" t="s">
        <v>33</v>
      </c>
      <c r="C25" s="4"/>
      <c r="D25" s="4"/>
      <c r="E25" s="4"/>
      <c r="F25" s="4"/>
      <c r="G25" s="4"/>
      <c r="H25" s="4"/>
      <c r="I25" s="4"/>
      <c r="J25" s="5"/>
      <c r="K25" s="5"/>
    </row>
    <row r="26" spans="1:12" ht="137.25" customHeight="1" x14ac:dyDescent="0.25">
      <c r="A26" s="24"/>
      <c r="B26" s="32" t="s">
        <v>28</v>
      </c>
      <c r="C26" s="32"/>
      <c r="D26" s="16">
        <v>6</v>
      </c>
      <c r="E26" s="16">
        <v>20</v>
      </c>
      <c r="F26" s="16">
        <v>3</v>
      </c>
      <c r="G26" s="16">
        <v>20</v>
      </c>
      <c r="H26" s="16">
        <v>2</v>
      </c>
      <c r="I26" s="39">
        <f>SUM(D26:H26)</f>
        <v>51</v>
      </c>
      <c r="J26" s="17">
        <v>89.99</v>
      </c>
      <c r="K26" s="17">
        <v>40.5</v>
      </c>
      <c r="L26" s="35">
        <f>(I26*K26)</f>
        <v>2065.5</v>
      </c>
    </row>
    <row r="27" spans="1:12" x14ac:dyDescent="0.25">
      <c r="A27" s="3"/>
      <c r="B27" s="4"/>
      <c r="C27" s="4"/>
      <c r="D27" s="4"/>
      <c r="E27" s="4"/>
      <c r="F27" s="4"/>
      <c r="G27" s="4"/>
      <c r="H27" s="4"/>
      <c r="I27" s="4"/>
      <c r="J27" s="5"/>
      <c r="K27" s="5"/>
    </row>
    <row r="28" spans="1:12" x14ac:dyDescent="0.25">
      <c r="A28" s="3"/>
      <c r="B28" s="4"/>
      <c r="C28" s="4"/>
      <c r="D28" s="4"/>
      <c r="E28" s="4"/>
      <c r="F28" s="4"/>
      <c r="G28" s="4"/>
      <c r="H28" s="4"/>
      <c r="I28" s="4"/>
      <c r="J28" s="5"/>
      <c r="K28" s="5"/>
    </row>
    <row r="29" spans="1:12" x14ac:dyDescent="0.25">
      <c r="A29" s="3"/>
      <c r="B29" s="4"/>
      <c r="C29" s="4"/>
      <c r="D29" s="4"/>
      <c r="E29" s="4"/>
      <c r="F29" s="4"/>
      <c r="G29" s="4"/>
      <c r="H29" s="4"/>
      <c r="I29" s="4"/>
      <c r="J29" s="5"/>
      <c r="K29" s="5"/>
    </row>
    <row r="30" spans="1:12" x14ac:dyDescent="0.25">
      <c r="H30" s="36" t="s">
        <v>29</v>
      </c>
      <c r="I30" s="37">
        <f>SUM(I5+I10+I11+I18+I22+I26)</f>
        <v>188</v>
      </c>
    </row>
    <row r="31" spans="1:12" x14ac:dyDescent="0.25">
      <c r="I31" s="2" t="s">
        <v>34</v>
      </c>
    </row>
  </sheetData>
  <phoneticPr fontId="0" type="noConversion"/>
  <pageMargins left="0.70866141732283472" right="0.70866141732283472" top="0.78740157480314965" bottom="0.78740157480314965" header="0.31496062992125984" footer="0.31496062992125984"/>
  <pageSetup paperSize="9" scale="6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Tabelle1</vt:lpstr>
      <vt:lpstr>Tabelle1!Print_Area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2018-02-16T15:48:27Z</cp:lastPrinted>
  <dcterms:created xsi:type="dcterms:W3CDTF">2017-12-12T08:17:13Z</dcterms:created>
  <dcterms:modified xsi:type="dcterms:W3CDTF">2018-03-28T14:57:26Z</dcterms:modified>
</cp:coreProperties>
</file>